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vanvalkenburg/Documents/Strato/PureStrat/"/>
    </mc:Choice>
  </mc:AlternateContent>
  <xr:revisionPtr revIDLastSave="0" documentId="13_ncr:1_{051F38CC-8902-7847-A390-A539379B1B85}" xr6:coauthVersionLast="45" xr6:coauthVersionMax="45" xr10:uidLastSave="{00000000-0000-0000-0000-000000000000}"/>
  <bookViews>
    <workbookView xWindow="1260" yWindow="1400" windowWidth="20720" windowHeight="135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K50" i="1"/>
  <c r="K51" i="1"/>
  <c r="K46" i="1"/>
  <c r="K16" i="1"/>
  <c r="K14" i="1"/>
  <c r="K55" i="1" l="1"/>
  <c r="K57" i="1" l="1"/>
  <c r="K28" i="1" l="1"/>
  <c r="K44" i="1" l="1"/>
  <c r="K45" i="1"/>
  <c r="K31" i="1" l="1"/>
  <c r="K17" i="1"/>
  <c r="K20" i="1"/>
  <c r="K18" i="1"/>
  <c r="K15" i="1"/>
  <c r="K12" i="1"/>
  <c r="K21" i="1"/>
  <c r="K26" i="1"/>
  <c r="K13" i="1"/>
  <c r="K27" i="1"/>
  <c r="K25" i="1"/>
  <c r="K22" i="1"/>
  <c r="K23" i="1"/>
  <c r="K30" i="1"/>
  <c r="K19" i="1"/>
  <c r="K24" i="1"/>
  <c r="K29" i="1"/>
  <c r="K36" i="1"/>
  <c r="K37" i="1"/>
  <c r="K34" i="1"/>
  <c r="K41" i="1"/>
  <c r="K38" i="1"/>
  <c r="K48" i="1"/>
  <c r="K39" i="1"/>
  <c r="K42" i="1"/>
  <c r="K33" i="1"/>
  <c r="K32" i="1"/>
  <c r="K52" i="1"/>
  <c r="K40" i="1"/>
  <c r="K47" i="1"/>
  <c r="K53" i="1"/>
  <c r="K54" i="1"/>
  <c r="K43" i="1"/>
  <c r="K49" i="1"/>
  <c r="K56" i="1"/>
  <c r="K11" i="1"/>
</calcChain>
</file>

<file path=xl/sharedStrings.xml><?xml version="1.0" encoding="utf-8"?>
<sst xmlns="http://schemas.openxmlformats.org/spreadsheetml/2006/main" count="59" uniqueCount="59">
  <si>
    <t>March</t>
  </si>
  <si>
    <t>April</t>
  </si>
  <si>
    <t>T. Strite</t>
  </si>
  <si>
    <t>Dominguez</t>
  </si>
  <si>
    <t>Gary</t>
  </si>
  <si>
    <t>Small</t>
  </si>
  <si>
    <t>Anderson</t>
  </si>
  <si>
    <t>John Kostyo</t>
  </si>
  <si>
    <t>Bengert</t>
  </si>
  <si>
    <t>Meszaros</t>
  </si>
  <si>
    <t>T. Motley</t>
  </si>
  <si>
    <t>VanValkenburg</t>
  </si>
  <si>
    <t>Horvath</t>
  </si>
  <si>
    <t>Biss</t>
  </si>
  <si>
    <t>Waterstreet</t>
  </si>
  <si>
    <t>May</t>
  </si>
  <si>
    <t>June</t>
  </si>
  <si>
    <t>July</t>
  </si>
  <si>
    <t>Regional</t>
  </si>
  <si>
    <t>Total</t>
  </si>
  <si>
    <t>Sept.</t>
  </si>
  <si>
    <t>Oct.</t>
  </si>
  <si>
    <t>Aug.</t>
  </si>
  <si>
    <t>Name</t>
  </si>
  <si>
    <t>Oakley</t>
  </si>
  <si>
    <t>Riley</t>
  </si>
  <si>
    <t>Johnson/Fenlon</t>
  </si>
  <si>
    <t>Nelson</t>
  </si>
  <si>
    <t>Ro Cruz</t>
  </si>
  <si>
    <t>J. Johnson</t>
  </si>
  <si>
    <t>Lott</t>
  </si>
  <si>
    <t>Tucker</t>
  </si>
  <si>
    <t>Lemmon</t>
  </si>
  <si>
    <t xml:space="preserve">                                                        </t>
  </si>
  <si>
    <t>Abood</t>
  </si>
  <si>
    <t>Davis</t>
  </si>
  <si>
    <t>Collings</t>
  </si>
  <si>
    <t>Harris</t>
  </si>
  <si>
    <t>Ferraro</t>
  </si>
  <si>
    <t>Garrett</t>
  </si>
  <si>
    <t>Kanell</t>
  </si>
  <si>
    <t>Nowakowski</t>
  </si>
  <si>
    <t>Sheehan</t>
  </si>
  <si>
    <t>Craw</t>
  </si>
  <si>
    <t>Breithpt/Roberts</t>
  </si>
  <si>
    <t>P. Dennis</t>
  </si>
  <si>
    <t>Fogg/Fav</t>
  </si>
  <si>
    <t>M. Strite</t>
  </si>
  <si>
    <t>VanKlavaren</t>
  </si>
  <si>
    <t>Datillo</t>
  </si>
  <si>
    <t>Delpopolo/Cohen</t>
  </si>
  <si>
    <t>Favereaux</t>
  </si>
  <si>
    <t>Kilmer</t>
  </si>
  <si>
    <t>Allenbach</t>
  </si>
  <si>
    <t>Galloway</t>
  </si>
  <si>
    <t>Wiseman</t>
  </si>
  <si>
    <t>G. Strite</t>
  </si>
  <si>
    <t>Crowley</t>
  </si>
  <si>
    <t>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</si>
</sst>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/>
    <xf numFmtId="164" fontId="2" fillId="0" borderId="0" xfId="0" applyNumberFormat="1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50800</xdr:rowOff>
    </xdr:from>
    <xdr:to>
      <xdr:col>11</xdr:col>
      <xdr:colOff>0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800" y="50800"/>
          <a:ext cx="15468600" cy="349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>
              <a:latin typeface="+mj-lt"/>
            </a:rPr>
            <a:t>PureStrat</a:t>
          </a:r>
          <a:r>
            <a:rPr lang="en-US" sz="3200" b="1" baseline="0">
              <a:latin typeface="+mj-lt"/>
            </a:rPr>
            <a:t> Points, 2019</a:t>
          </a:r>
        </a:p>
        <a:p>
          <a:endParaRPr lang="en-US" sz="1600" baseline="0">
            <a:latin typeface="+mj-lt"/>
          </a:endParaRPr>
        </a:p>
        <a:p>
          <a:pPr algn="ctr"/>
          <a:r>
            <a:rPr lang="en-US" sz="1800">
              <a:latin typeface="+mj-lt"/>
            </a:rPr>
            <a:t>Tournament Points are computed in the following way:</a:t>
          </a:r>
        </a:p>
        <a:p>
          <a:endParaRPr lang="en-US" sz="1800">
            <a:latin typeface="+mj-lt"/>
          </a:endParaRPr>
        </a:p>
        <a:p>
          <a:r>
            <a:rPr lang="en-US" sz="1800">
              <a:latin typeface="+mj-lt"/>
            </a:rPr>
            <a:t>Round robin</a:t>
          </a:r>
          <a:r>
            <a:rPr lang="en-US" sz="1800" baseline="0">
              <a:latin typeface="+mj-lt"/>
            </a:rPr>
            <a:t> r</a:t>
          </a:r>
          <a:r>
            <a:rPr lang="en-US" sz="1800">
              <a:latin typeface="+mj-lt"/>
            </a:rPr>
            <a:t>ecord is normalized based on 32 game season (rounded to the 10th). One point for each win and one point for every game over .500. </a:t>
          </a:r>
        </a:p>
        <a:p>
          <a:endParaRPr lang="en-US" sz="1800">
            <a:latin typeface="+mj-lt"/>
          </a:endParaRPr>
        </a:p>
        <a:p>
          <a:r>
            <a:rPr lang="en-US" sz="1800">
              <a:latin typeface="+mj-lt"/>
            </a:rPr>
            <a:t>Playoffs normalized at max. of 8 wins with 2 points per win (maximum</a:t>
          </a:r>
          <a:r>
            <a:rPr lang="en-US" sz="1800" baseline="0">
              <a:latin typeface="+mj-lt"/>
            </a:rPr>
            <a:t> total</a:t>
          </a:r>
          <a:r>
            <a:rPr lang="en-US" sz="1800">
              <a:latin typeface="+mj-lt"/>
            </a:rPr>
            <a:t> of 16 points). </a:t>
          </a:r>
        </a:p>
        <a:p>
          <a:endParaRPr lang="en-US" sz="1800">
            <a:latin typeface="+mj-lt"/>
          </a:endParaRPr>
        </a:p>
        <a:p>
          <a:r>
            <a:rPr lang="en-US" sz="1800">
              <a:latin typeface="+mj-lt"/>
            </a:rPr>
            <a:t>Winner gets 1 point per player, 2nd place earns ½ point per player. Points rounded to the 10th. </a:t>
          </a:r>
        </a:p>
        <a:p>
          <a:endParaRPr lang="en-US" sz="1800">
            <a:latin typeface="+mj-lt"/>
          </a:endParaRPr>
        </a:p>
        <a:p>
          <a:r>
            <a:rPr lang="en-US" sz="1800">
              <a:latin typeface="+mj-lt"/>
            </a:rPr>
            <a:t>PureStrat points total</a:t>
          </a:r>
          <a:r>
            <a:rPr lang="en-US" sz="1800" baseline="0">
              <a:latin typeface="+mj-lt"/>
            </a:rPr>
            <a:t> = </a:t>
          </a:r>
          <a:r>
            <a:rPr lang="en-US" sz="1800">
              <a:latin typeface="+mj-lt"/>
            </a:rPr>
            <a:t>Top four tournaments plus Regional.</a:t>
          </a:r>
          <a:r>
            <a:rPr lang="en-US" sz="1800" baseline="0">
              <a:latin typeface="+mj-lt"/>
            </a:rPr>
            <a:t> </a:t>
          </a:r>
          <a:r>
            <a:rPr lang="en-US" sz="1800">
              <a:latin typeface="+mj-lt"/>
            </a:rPr>
            <a:t> </a:t>
          </a:r>
        </a:p>
        <a:p>
          <a:endParaRPr lang="en-US" sz="1800">
            <a:latin typeface="+mj-lt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L57"/>
  <sheetViews>
    <sheetView tabSelected="1" topLeftCell="A9" zoomScale="78" zoomScaleNormal="78" zoomScalePageLayoutView="93" workbookViewId="0">
      <selection activeCell="J54" sqref="J54"/>
    </sheetView>
  </sheetViews>
  <sheetFormatPr baseColWidth="10" defaultColWidth="16.6640625" defaultRowHeight="31" customHeight="1" x14ac:dyDescent="0.2"/>
  <cols>
    <col min="1" max="1" width="20.33203125" style="2" customWidth="1"/>
    <col min="2" max="2" width="18.33203125" customWidth="1"/>
    <col min="3" max="3" width="18.33203125" style="1" customWidth="1"/>
    <col min="4" max="4" width="18.33203125" customWidth="1"/>
    <col min="5" max="5" width="18.33203125" style="1" customWidth="1"/>
    <col min="6" max="11" width="18.33203125" customWidth="1"/>
  </cols>
  <sheetData>
    <row r="9" spans="1:12" ht="32" customHeight="1" x14ac:dyDescent="0.2"/>
    <row r="10" spans="1:12" s="5" customFormat="1" ht="31" customHeight="1" x14ac:dyDescent="0.2">
      <c r="A10" s="4" t="s">
        <v>23</v>
      </c>
      <c r="B10" s="4" t="s">
        <v>0</v>
      </c>
      <c r="C10" s="4" t="s">
        <v>1</v>
      </c>
      <c r="D10" s="4" t="s">
        <v>15</v>
      </c>
      <c r="E10" s="4" t="s">
        <v>16</v>
      </c>
      <c r="F10" s="4" t="s">
        <v>17</v>
      </c>
      <c r="G10" s="4" t="s">
        <v>22</v>
      </c>
      <c r="H10" s="4" t="s">
        <v>20</v>
      </c>
      <c r="I10" s="4" t="s">
        <v>21</v>
      </c>
      <c r="J10" s="4" t="s">
        <v>18</v>
      </c>
      <c r="K10" s="4" t="s">
        <v>19</v>
      </c>
      <c r="L10" s="4" t="s">
        <v>33</v>
      </c>
    </row>
    <row r="11" spans="1:12" ht="31" customHeight="1" x14ac:dyDescent="0.2">
      <c r="A11" s="3" t="s">
        <v>11</v>
      </c>
      <c r="B11" s="1">
        <v>13.7</v>
      </c>
      <c r="C11" s="1">
        <v>69.7</v>
      </c>
      <c r="D11" s="1">
        <v>62.7</v>
      </c>
      <c r="E11" s="1">
        <v>20.8</v>
      </c>
      <c r="F11" s="1">
        <v>47.3</v>
      </c>
      <c r="G11" s="1">
        <v>19</v>
      </c>
      <c r="H11" s="1">
        <v>30.7</v>
      </c>
      <c r="I11" s="1">
        <v>19</v>
      </c>
      <c r="J11" s="1">
        <v>29.7</v>
      </c>
      <c r="K11" s="3">
        <f>SUMPRODUCT(LARGE(B11:I11,{1,2,3,4}))+J11</f>
        <v>240.09999999999997</v>
      </c>
      <c r="L11" s="6"/>
    </row>
    <row r="12" spans="1:12" ht="31" customHeight="1" x14ac:dyDescent="0.2">
      <c r="A12" s="3" t="s">
        <v>26</v>
      </c>
      <c r="B12" s="1">
        <v>9.1</v>
      </c>
      <c r="C12" s="1">
        <v>30.4</v>
      </c>
      <c r="D12" s="1">
        <v>37.299999999999997</v>
      </c>
      <c r="E12" s="1">
        <v>14.9</v>
      </c>
      <c r="F12" s="1">
        <v>65</v>
      </c>
      <c r="G12" s="1">
        <v>16</v>
      </c>
      <c r="H12" s="1">
        <v>60</v>
      </c>
      <c r="I12" s="1">
        <v>0</v>
      </c>
      <c r="J12" s="1">
        <v>13.3</v>
      </c>
      <c r="K12" s="3">
        <f>SUMPRODUCT(LARGE(B12:I12,{1,2,3,4}))+J12</f>
        <v>206.00000000000003</v>
      </c>
      <c r="L12" s="6"/>
    </row>
    <row r="13" spans="1:12" ht="31" customHeight="1" x14ac:dyDescent="0.2">
      <c r="A13" s="3" t="s">
        <v>40</v>
      </c>
      <c r="B13" s="1">
        <v>11.4</v>
      </c>
      <c r="C13" s="1">
        <v>39.1</v>
      </c>
      <c r="D13" s="1">
        <v>24</v>
      </c>
      <c r="E13" s="1">
        <v>14.9</v>
      </c>
      <c r="F13" s="1">
        <v>34.299999999999997</v>
      </c>
      <c r="G13" s="1">
        <v>77</v>
      </c>
      <c r="H13" s="1">
        <v>14.2</v>
      </c>
      <c r="I13" s="1">
        <v>34.700000000000003</v>
      </c>
      <c r="J13" s="1">
        <v>18</v>
      </c>
      <c r="K13" s="3">
        <f>SUMPRODUCT(LARGE(B13:I13,{1,2,3,4}))+J13</f>
        <v>203.10000000000002</v>
      </c>
      <c r="L13" s="6"/>
    </row>
    <row r="14" spans="1:12" ht="31" customHeight="1" x14ac:dyDescent="0.2">
      <c r="A14" s="3" t="s">
        <v>45</v>
      </c>
      <c r="B14" s="1">
        <v>59.7</v>
      </c>
      <c r="C14" s="1">
        <v>28.4</v>
      </c>
      <c r="D14" s="1">
        <v>18.7</v>
      </c>
      <c r="E14" s="1">
        <v>0</v>
      </c>
      <c r="F14" s="1">
        <v>0</v>
      </c>
      <c r="G14" s="1">
        <v>28</v>
      </c>
      <c r="H14" s="1">
        <v>0</v>
      </c>
      <c r="I14" s="1">
        <v>31.3</v>
      </c>
      <c r="J14" s="1">
        <v>33.700000000000003</v>
      </c>
      <c r="K14" s="3">
        <f>SUMPRODUCT(LARGE(B14:I14,{1,2,3,4}))+J14</f>
        <v>181.10000000000002</v>
      </c>
      <c r="L14" s="6"/>
    </row>
    <row r="15" spans="1:12" ht="31" customHeight="1" x14ac:dyDescent="0.2">
      <c r="A15" s="3" t="s">
        <v>44</v>
      </c>
      <c r="B15" s="1">
        <v>24.9</v>
      </c>
      <c r="C15" s="1">
        <v>22</v>
      </c>
      <c r="D15" s="1">
        <v>37.299999999999997</v>
      </c>
      <c r="E15" s="1">
        <v>12.6</v>
      </c>
      <c r="F15" s="1">
        <v>33</v>
      </c>
      <c r="G15" s="1">
        <v>29</v>
      </c>
      <c r="H15" s="1">
        <v>15.1</v>
      </c>
      <c r="I15" s="1">
        <v>62</v>
      </c>
      <c r="J15" s="1">
        <v>18.7</v>
      </c>
      <c r="K15" s="3">
        <f>SUMPRODUCT(LARGE(B15:I15,{1,2,3,4}))+J15</f>
        <v>180</v>
      </c>
      <c r="L15" s="6"/>
    </row>
    <row r="16" spans="1:12" ht="31" customHeight="1" x14ac:dyDescent="0.2">
      <c r="A16" s="3" t="s">
        <v>13</v>
      </c>
      <c r="B16" s="1">
        <v>29.9</v>
      </c>
      <c r="C16" s="1">
        <v>10.3</v>
      </c>
      <c r="D16" s="1">
        <v>46</v>
      </c>
      <c r="E16" s="1">
        <v>0</v>
      </c>
      <c r="F16" s="1">
        <v>15</v>
      </c>
      <c r="G16" s="1">
        <v>55.5</v>
      </c>
      <c r="H16" s="1">
        <v>12.4</v>
      </c>
      <c r="I16" s="1">
        <v>12</v>
      </c>
      <c r="J16" s="1">
        <v>25.3</v>
      </c>
      <c r="K16" s="3">
        <f>SUMPRODUCT(LARGE(B16:I16,{1,2,3,4}))+J16</f>
        <v>171.70000000000002</v>
      </c>
      <c r="L16" s="6"/>
    </row>
    <row r="17" spans="1:12" ht="31" customHeight="1" x14ac:dyDescent="0.2">
      <c r="A17" s="3" t="s">
        <v>24</v>
      </c>
      <c r="B17" s="1">
        <v>88</v>
      </c>
      <c r="C17" s="1">
        <v>20.399999999999999</v>
      </c>
      <c r="D17" s="1">
        <v>16</v>
      </c>
      <c r="E17" s="1">
        <v>0</v>
      </c>
      <c r="F17" s="1">
        <v>0</v>
      </c>
      <c r="G17" s="1">
        <v>20</v>
      </c>
      <c r="H17" s="1">
        <v>0</v>
      </c>
      <c r="I17" s="1">
        <v>16</v>
      </c>
      <c r="J17" s="1">
        <v>14.2</v>
      </c>
      <c r="K17" s="3">
        <f>SUMPRODUCT(LARGE(B17:I17,{1,2,3,4}))+J17</f>
        <v>158.6</v>
      </c>
      <c r="L17" s="6"/>
    </row>
    <row r="18" spans="1:12" ht="31" customHeight="1" x14ac:dyDescent="0.2">
      <c r="A18" s="3" t="s">
        <v>3</v>
      </c>
      <c r="B18" s="1">
        <v>16</v>
      </c>
      <c r="C18" s="1">
        <v>19.399999999999999</v>
      </c>
      <c r="D18" s="1">
        <v>13.3</v>
      </c>
      <c r="E18" s="1">
        <v>58.3</v>
      </c>
      <c r="F18" s="1">
        <v>0</v>
      </c>
      <c r="G18" s="1">
        <v>26</v>
      </c>
      <c r="H18" s="1">
        <v>24</v>
      </c>
      <c r="I18" s="1">
        <v>16</v>
      </c>
      <c r="J18" s="1">
        <v>13</v>
      </c>
      <c r="K18" s="3">
        <f>SUMPRODUCT(LARGE(B18:I18,{1,2,3,4}))+J18</f>
        <v>140.69999999999999</v>
      </c>
      <c r="L18" s="6"/>
    </row>
    <row r="19" spans="1:12" ht="31" customHeight="1" x14ac:dyDescent="0.2">
      <c r="A19" s="3" t="s">
        <v>9</v>
      </c>
      <c r="B19" s="1">
        <v>14.9</v>
      </c>
      <c r="C19" s="1">
        <v>27.9</v>
      </c>
      <c r="D19" s="1">
        <v>13.3</v>
      </c>
      <c r="E19" s="1">
        <v>0</v>
      </c>
      <c r="F19" s="1">
        <v>19</v>
      </c>
      <c r="G19" s="1">
        <v>39</v>
      </c>
      <c r="H19" s="1">
        <v>47.3</v>
      </c>
      <c r="I19" s="1">
        <v>15</v>
      </c>
      <c r="J19" s="1">
        <v>0</v>
      </c>
      <c r="K19" s="3">
        <f>SUMPRODUCT(LARGE(B19:I19,{1,2,3,4}))+J19</f>
        <v>133.19999999999999</v>
      </c>
      <c r="L19" s="6"/>
    </row>
    <row r="20" spans="1:12" ht="31" customHeight="1" x14ac:dyDescent="0.2">
      <c r="A20" s="3" t="s">
        <v>12</v>
      </c>
      <c r="B20" s="1">
        <v>22.9</v>
      </c>
      <c r="C20" s="1">
        <v>48.9</v>
      </c>
      <c r="D20" s="1">
        <v>20</v>
      </c>
      <c r="E20" s="1">
        <v>16</v>
      </c>
      <c r="F20" s="1">
        <v>22</v>
      </c>
      <c r="G20" s="1">
        <v>12</v>
      </c>
      <c r="H20" s="1">
        <v>0</v>
      </c>
      <c r="I20" s="1">
        <v>0</v>
      </c>
      <c r="J20" s="1">
        <v>18</v>
      </c>
      <c r="K20" s="3">
        <f>SUMPRODUCT(LARGE(B20:I20,{1,2,3,4}))+J20</f>
        <v>131.80000000000001</v>
      </c>
      <c r="L20" s="6"/>
    </row>
    <row r="21" spans="1:12" ht="31" customHeight="1" x14ac:dyDescent="0.2">
      <c r="A21" s="3" t="s">
        <v>2</v>
      </c>
      <c r="B21" s="1">
        <v>19.399999999999999</v>
      </c>
      <c r="C21" s="1">
        <v>16</v>
      </c>
      <c r="D21" s="1">
        <v>13.3</v>
      </c>
      <c r="E21" s="1">
        <v>42.5</v>
      </c>
      <c r="F21" s="1">
        <v>26.3</v>
      </c>
      <c r="G21" s="1">
        <v>19</v>
      </c>
      <c r="H21" s="1">
        <v>15.1</v>
      </c>
      <c r="I21" s="1">
        <v>23.3</v>
      </c>
      <c r="J21" s="1">
        <v>16</v>
      </c>
      <c r="K21" s="3">
        <f>SUMPRODUCT(LARGE(B21:I21,{1,2,3,4}))+J21</f>
        <v>127.5</v>
      </c>
      <c r="L21" s="6"/>
    </row>
    <row r="22" spans="1:12" ht="31" customHeight="1" x14ac:dyDescent="0.2">
      <c r="A22" s="3" t="s">
        <v>37</v>
      </c>
      <c r="B22" s="1">
        <v>20.399999999999999</v>
      </c>
      <c r="C22" s="1">
        <v>24.9</v>
      </c>
      <c r="D22" s="1">
        <v>0</v>
      </c>
      <c r="E22" s="1">
        <v>29.5</v>
      </c>
      <c r="F22" s="1">
        <v>0</v>
      </c>
      <c r="G22" s="1">
        <v>0</v>
      </c>
      <c r="H22" s="1">
        <v>32</v>
      </c>
      <c r="I22" s="1">
        <v>0</v>
      </c>
      <c r="J22" s="1">
        <v>19.7</v>
      </c>
      <c r="K22" s="3">
        <f>SUMPRODUCT(LARGE(B22:I22,{1,2,3,4}))+J22</f>
        <v>126.50000000000001</v>
      </c>
      <c r="L22" s="6"/>
    </row>
    <row r="23" spans="1:12" ht="31" customHeight="1" x14ac:dyDescent="0.2">
      <c r="A23" s="3" t="s">
        <v>30</v>
      </c>
      <c r="B23" s="1">
        <v>41.1</v>
      </c>
      <c r="C23" s="1">
        <v>0</v>
      </c>
      <c r="D23" s="1">
        <v>16</v>
      </c>
      <c r="E23" s="1">
        <v>14.9</v>
      </c>
      <c r="F23" s="1">
        <v>11</v>
      </c>
      <c r="G23" s="1">
        <v>11</v>
      </c>
      <c r="H23" s="1">
        <v>21.3</v>
      </c>
      <c r="I23" s="1">
        <v>19</v>
      </c>
      <c r="J23" s="1">
        <v>17.3</v>
      </c>
      <c r="K23" s="3">
        <f>SUMPRODUCT(LARGE(B23:I23,{1,2,3,4}))+J23</f>
        <v>114.7</v>
      </c>
      <c r="L23" s="6"/>
    </row>
    <row r="24" spans="1:12" ht="31" customHeight="1" x14ac:dyDescent="0.2">
      <c r="A24" s="3" t="s">
        <v>28</v>
      </c>
      <c r="B24" s="1">
        <v>16</v>
      </c>
      <c r="C24" s="1">
        <v>14.9</v>
      </c>
      <c r="D24" s="1">
        <v>0</v>
      </c>
      <c r="E24" s="1">
        <v>14.9</v>
      </c>
      <c r="F24" s="1">
        <v>0</v>
      </c>
      <c r="G24" s="1">
        <v>11</v>
      </c>
      <c r="H24" s="1">
        <v>0</v>
      </c>
      <c r="I24" s="1">
        <v>12</v>
      </c>
      <c r="J24" s="1">
        <v>53.8</v>
      </c>
      <c r="K24" s="3">
        <f>SUMPRODUCT(LARGE(B24:I24,{1,2,3,4}))+J24</f>
        <v>111.6</v>
      </c>
      <c r="L24" s="6"/>
    </row>
    <row r="25" spans="1:12" ht="31" customHeight="1" x14ac:dyDescent="0.2">
      <c r="A25" s="3" t="s">
        <v>14</v>
      </c>
      <c r="B25" s="1">
        <v>26.4</v>
      </c>
      <c r="C25" s="1">
        <v>0</v>
      </c>
      <c r="D25" s="1">
        <v>0</v>
      </c>
      <c r="E25" s="1">
        <v>49</v>
      </c>
      <c r="F25" s="1">
        <v>0</v>
      </c>
      <c r="G25" s="1">
        <v>11</v>
      </c>
      <c r="H25" s="1">
        <v>0</v>
      </c>
      <c r="I25" s="1">
        <v>0</v>
      </c>
      <c r="J25" s="1">
        <v>21.3</v>
      </c>
      <c r="K25" s="3">
        <f>SUMPRODUCT(LARGE(B25:I25,{1,2,3,4}))+J25</f>
        <v>107.7</v>
      </c>
      <c r="L25" s="6"/>
    </row>
    <row r="26" spans="1:12" ht="31" customHeight="1" x14ac:dyDescent="0.2">
      <c r="A26" s="3" t="s">
        <v>46</v>
      </c>
      <c r="B26" s="1">
        <v>37.299999999999997</v>
      </c>
      <c r="C26" s="1">
        <v>16</v>
      </c>
      <c r="D26" s="1">
        <v>21.3</v>
      </c>
      <c r="E26" s="1">
        <v>16</v>
      </c>
      <c r="F26" s="1">
        <v>11</v>
      </c>
      <c r="G26" s="1">
        <v>10</v>
      </c>
      <c r="H26" s="1">
        <v>14.2</v>
      </c>
      <c r="I26" s="1">
        <v>0</v>
      </c>
      <c r="J26" s="1">
        <v>14.7</v>
      </c>
      <c r="K26" s="3">
        <f>SUMPRODUCT(LARGE(B26:I26,{1,2,3,4}))+J26</f>
        <v>105.3</v>
      </c>
      <c r="L26" s="6"/>
    </row>
    <row r="27" spans="1:12" ht="31" customHeight="1" x14ac:dyDescent="0.2">
      <c r="A27" s="3" t="s">
        <v>36</v>
      </c>
      <c r="B27" s="1">
        <v>28.9</v>
      </c>
      <c r="C27" s="1">
        <v>16</v>
      </c>
      <c r="D27" s="1">
        <v>16</v>
      </c>
      <c r="E27" s="1">
        <v>20</v>
      </c>
      <c r="F27" s="1">
        <v>12</v>
      </c>
      <c r="G27" s="1">
        <v>24</v>
      </c>
      <c r="H27" s="1">
        <v>0</v>
      </c>
      <c r="I27" s="1">
        <v>0</v>
      </c>
      <c r="J27" s="1">
        <v>15.6</v>
      </c>
      <c r="K27" s="3">
        <f>SUMPRODUCT(LARGE(B27:I27,{1,2,3,4}))+J27</f>
        <v>104.5</v>
      </c>
      <c r="L27" s="6"/>
    </row>
    <row r="28" spans="1:12" ht="31" customHeight="1" x14ac:dyDescent="0.2">
      <c r="A28" s="3" t="s">
        <v>52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38.700000000000003</v>
      </c>
      <c r="I28" s="1">
        <v>48.7</v>
      </c>
      <c r="J28" s="1">
        <v>15.1</v>
      </c>
      <c r="K28" s="3">
        <f>SUMPRODUCT(LARGE(B28:I28,{1,2,3,4}))+J28</f>
        <v>102.5</v>
      </c>
      <c r="L28" s="6"/>
    </row>
    <row r="29" spans="1:12" ht="31" customHeight="1" x14ac:dyDescent="0.2">
      <c r="A29" s="3" t="s">
        <v>4</v>
      </c>
      <c r="B29" s="1">
        <v>16</v>
      </c>
      <c r="C29" s="1">
        <v>13.7</v>
      </c>
      <c r="D29" s="1">
        <v>14.2</v>
      </c>
      <c r="E29" s="1">
        <v>0</v>
      </c>
      <c r="F29" s="1">
        <v>12</v>
      </c>
      <c r="G29" s="1">
        <v>25</v>
      </c>
      <c r="H29" s="1">
        <v>13.3</v>
      </c>
      <c r="I29" s="1">
        <v>19</v>
      </c>
      <c r="J29" s="1">
        <v>23.3</v>
      </c>
      <c r="K29" s="3">
        <f>SUMPRODUCT(LARGE(B29:I29,{1,2,3,4}))+J29</f>
        <v>97.5</v>
      </c>
      <c r="L29" s="6"/>
    </row>
    <row r="30" spans="1:12" ht="31" customHeight="1" x14ac:dyDescent="0.2">
      <c r="A30" s="3" t="s">
        <v>5</v>
      </c>
      <c r="B30" s="1">
        <v>14.9</v>
      </c>
      <c r="C30" s="1">
        <v>40.1</v>
      </c>
      <c r="D30" s="1">
        <v>11.6</v>
      </c>
      <c r="E30" s="1">
        <v>0</v>
      </c>
      <c r="F30" s="1">
        <v>0</v>
      </c>
      <c r="G30" s="1">
        <v>13</v>
      </c>
      <c r="H30" s="1">
        <v>16</v>
      </c>
      <c r="I30" s="1">
        <v>0</v>
      </c>
      <c r="J30" s="1">
        <v>13.3</v>
      </c>
      <c r="K30" s="3">
        <f>SUMPRODUCT(LARGE(B30:I30,{1,2,3,4}))+J30</f>
        <v>97.3</v>
      </c>
      <c r="L30" s="6"/>
    </row>
    <row r="31" spans="1:12" ht="31" customHeight="1" x14ac:dyDescent="0.2">
      <c r="A31" s="3" t="s">
        <v>49</v>
      </c>
      <c r="B31" s="1">
        <v>0</v>
      </c>
      <c r="C31" s="1">
        <v>0</v>
      </c>
      <c r="D31" s="1">
        <v>0</v>
      </c>
      <c r="E31" s="1">
        <v>0</v>
      </c>
      <c r="F31" s="1">
        <v>26</v>
      </c>
      <c r="G31" s="1">
        <v>44</v>
      </c>
      <c r="H31" s="1">
        <v>12.4</v>
      </c>
      <c r="I31" s="1">
        <v>0</v>
      </c>
      <c r="J31" s="1">
        <v>14.7</v>
      </c>
      <c r="K31" s="3">
        <f>SUMPRODUCT(LARGE(B31:I31,{1,2,3,4}))+J31</f>
        <v>97.100000000000009</v>
      </c>
      <c r="L31" s="6"/>
    </row>
    <row r="32" spans="1:12" ht="31" customHeight="1" x14ac:dyDescent="0.2">
      <c r="A32" s="3" t="s">
        <v>32</v>
      </c>
      <c r="B32" s="1">
        <v>0</v>
      </c>
      <c r="C32" s="1">
        <v>8</v>
      </c>
      <c r="D32" s="1">
        <v>0</v>
      </c>
      <c r="E32" s="1">
        <v>12.6</v>
      </c>
      <c r="F32" s="1">
        <v>14</v>
      </c>
      <c r="G32" s="1">
        <v>13</v>
      </c>
      <c r="H32" s="1">
        <v>14.2</v>
      </c>
      <c r="I32" s="1">
        <v>24.7</v>
      </c>
      <c r="J32" s="1">
        <v>18.7</v>
      </c>
      <c r="K32" s="3">
        <f>SUMPRODUCT(LARGE(B32:I32,{1,2,3,4}))+J32</f>
        <v>84.600000000000009</v>
      </c>
      <c r="L32" s="6"/>
    </row>
    <row r="33" spans="1:12" ht="31" customHeight="1" x14ac:dyDescent="0.2">
      <c r="A33" s="3" t="s">
        <v>27</v>
      </c>
      <c r="B33" s="1">
        <v>0</v>
      </c>
      <c r="C33" s="1">
        <v>22.4</v>
      </c>
      <c r="D33" s="1">
        <v>0</v>
      </c>
      <c r="E33" s="1">
        <v>0</v>
      </c>
      <c r="F33" s="1">
        <v>0</v>
      </c>
      <c r="G33" s="1">
        <v>29</v>
      </c>
      <c r="H33" s="1">
        <v>0</v>
      </c>
      <c r="I33" s="1">
        <v>0</v>
      </c>
      <c r="J33" s="1">
        <v>29.3</v>
      </c>
      <c r="K33" s="3">
        <f>SUMPRODUCT(LARGE(B33:I33,{1,2,3,4}))+J33</f>
        <v>80.7</v>
      </c>
      <c r="L33" s="6"/>
    </row>
    <row r="34" spans="1:12" ht="31" customHeight="1" x14ac:dyDescent="0.2">
      <c r="A34" s="3" t="s">
        <v>25</v>
      </c>
      <c r="B34" s="1">
        <v>22.4</v>
      </c>
      <c r="C34" s="1">
        <v>0</v>
      </c>
      <c r="D34" s="1">
        <v>0</v>
      </c>
      <c r="E34" s="1">
        <v>12.6</v>
      </c>
      <c r="F34" s="1">
        <v>16</v>
      </c>
      <c r="G34" s="1">
        <v>16</v>
      </c>
      <c r="H34" s="1">
        <v>0</v>
      </c>
      <c r="I34" s="1">
        <v>0</v>
      </c>
      <c r="J34" s="1">
        <v>12.9</v>
      </c>
      <c r="K34" s="3">
        <f>SUMPRODUCT(LARGE(B34:I34,{1,2,3,4}))+J34</f>
        <v>79.900000000000006</v>
      </c>
      <c r="L34" s="6"/>
    </row>
    <row r="35" spans="1:12" ht="31" customHeight="1" x14ac:dyDescent="0.2">
      <c r="A35" s="3" t="s">
        <v>55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79</v>
      </c>
      <c r="K35" s="3">
        <f>SUMPRODUCT(LARGE(B35:I35,{1,2,3,4}))+J35</f>
        <v>79</v>
      </c>
    </row>
    <row r="36" spans="1:12" ht="31" customHeight="1" x14ac:dyDescent="0.2">
      <c r="A36" s="3" t="s">
        <v>8</v>
      </c>
      <c r="B36" s="1">
        <v>12.6</v>
      </c>
      <c r="C36" s="1">
        <v>13.7</v>
      </c>
      <c r="D36" s="1">
        <v>16</v>
      </c>
      <c r="E36" s="1">
        <v>0</v>
      </c>
      <c r="F36" s="1">
        <v>15</v>
      </c>
      <c r="G36" s="1">
        <v>25</v>
      </c>
      <c r="H36" s="1">
        <v>16</v>
      </c>
      <c r="I36" s="1">
        <v>0</v>
      </c>
      <c r="J36" s="1">
        <v>0</v>
      </c>
      <c r="K36" s="3">
        <f>SUMPRODUCT(LARGE(B36:I36,{1,2,3,4}))+J36</f>
        <v>72</v>
      </c>
      <c r="L36" s="6"/>
    </row>
    <row r="37" spans="1:12" ht="31" customHeight="1" x14ac:dyDescent="0.2">
      <c r="A37" s="3" t="s">
        <v>35</v>
      </c>
      <c r="B37" s="1">
        <v>11.4</v>
      </c>
      <c r="C37" s="1">
        <v>12.6</v>
      </c>
      <c r="D37" s="1">
        <v>0</v>
      </c>
      <c r="E37" s="1">
        <v>14.9</v>
      </c>
      <c r="F37" s="1">
        <v>0</v>
      </c>
      <c r="G37" s="1">
        <v>0</v>
      </c>
      <c r="H37" s="1">
        <v>16</v>
      </c>
      <c r="I37" s="1">
        <v>0</v>
      </c>
      <c r="J37" s="1">
        <v>14.2</v>
      </c>
      <c r="K37" s="3">
        <f>SUMPRODUCT(LARGE(B37:I37,{1,2,3,4}))+J37</f>
        <v>69.099999999999994</v>
      </c>
      <c r="L37" s="6"/>
    </row>
    <row r="38" spans="1:12" ht="31" customHeight="1" x14ac:dyDescent="0.2">
      <c r="A38" s="3" t="s">
        <v>31</v>
      </c>
      <c r="B38" s="1">
        <v>28.9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38</v>
      </c>
      <c r="K38" s="3">
        <f>SUMPRODUCT(LARGE(B38:I38,{1,2,3,4}))+J38</f>
        <v>66.900000000000006</v>
      </c>
      <c r="L38" s="6"/>
    </row>
    <row r="39" spans="1:12" ht="31" customHeight="1" x14ac:dyDescent="0.2">
      <c r="A39" s="3" t="s">
        <v>38</v>
      </c>
      <c r="B39" s="1">
        <v>14.9</v>
      </c>
      <c r="C39" s="1">
        <v>0</v>
      </c>
      <c r="D39" s="1">
        <v>12.4</v>
      </c>
      <c r="E39" s="1">
        <v>0</v>
      </c>
      <c r="F39" s="1">
        <v>0</v>
      </c>
      <c r="G39" s="1">
        <v>15</v>
      </c>
      <c r="H39" s="1">
        <v>0</v>
      </c>
      <c r="I39" s="1">
        <v>0</v>
      </c>
      <c r="J39" s="1">
        <v>18</v>
      </c>
      <c r="K39" s="3">
        <f>SUMPRODUCT(LARGE(B39:I39,{1,2,3,4}))+J39</f>
        <v>60.3</v>
      </c>
      <c r="L39" s="6"/>
    </row>
    <row r="40" spans="1:12" ht="31" customHeight="1" x14ac:dyDescent="0.2">
      <c r="A40" s="3" t="s">
        <v>48</v>
      </c>
      <c r="B40" s="1">
        <v>0</v>
      </c>
      <c r="C40" s="1">
        <v>0</v>
      </c>
      <c r="D40" s="1">
        <v>15.1</v>
      </c>
      <c r="E40" s="1">
        <v>0</v>
      </c>
      <c r="F40" s="1">
        <v>0</v>
      </c>
      <c r="G40" s="1">
        <v>16</v>
      </c>
      <c r="H40" s="1">
        <v>0</v>
      </c>
      <c r="I40" s="1">
        <v>0</v>
      </c>
      <c r="J40" s="1">
        <v>28.3</v>
      </c>
      <c r="K40" s="3">
        <f>SUMPRODUCT(LARGE(B40:I40,{1,2,3,4}))+J40</f>
        <v>59.400000000000006</v>
      </c>
      <c r="L40" s="6"/>
    </row>
    <row r="41" spans="1:12" ht="31" customHeight="1" x14ac:dyDescent="0.2">
      <c r="A41" s="3" t="s">
        <v>10</v>
      </c>
      <c r="B41" s="1">
        <v>29.3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</v>
      </c>
      <c r="J41" s="1">
        <v>15.1</v>
      </c>
      <c r="K41" s="3">
        <f>SUMPRODUCT(LARGE(B41:I41,{1,2,3,4}))+J41</f>
        <v>59.4</v>
      </c>
      <c r="L41" s="6"/>
    </row>
    <row r="42" spans="1:12" ht="31" customHeight="1" x14ac:dyDescent="0.2">
      <c r="A42" s="3" t="s">
        <v>47</v>
      </c>
      <c r="B42" s="1">
        <v>0</v>
      </c>
      <c r="C42" s="1">
        <v>12.6</v>
      </c>
      <c r="D42" s="1">
        <v>14.2</v>
      </c>
      <c r="E42" s="1">
        <v>0</v>
      </c>
      <c r="F42" s="1">
        <v>0</v>
      </c>
      <c r="G42" s="1">
        <v>0</v>
      </c>
      <c r="H42" s="1">
        <v>0</v>
      </c>
      <c r="I42" s="1">
        <v>11</v>
      </c>
      <c r="J42" s="1">
        <v>14.7</v>
      </c>
      <c r="K42" s="3">
        <f>SUMPRODUCT(LARGE(B42:I42,{1,2,3,4}))+J42</f>
        <v>52.5</v>
      </c>
      <c r="L42" s="6"/>
    </row>
    <row r="43" spans="1:12" ht="31" customHeight="1" x14ac:dyDescent="0.2">
      <c r="A43" s="3" t="s">
        <v>6</v>
      </c>
      <c r="B43" s="1">
        <v>12.6</v>
      </c>
      <c r="C43" s="1">
        <v>0</v>
      </c>
      <c r="D43" s="1">
        <v>0</v>
      </c>
      <c r="E43" s="1">
        <v>0</v>
      </c>
      <c r="F43" s="1">
        <v>16</v>
      </c>
      <c r="G43" s="1">
        <v>0</v>
      </c>
      <c r="H43" s="1">
        <v>0</v>
      </c>
      <c r="I43" s="1">
        <v>0</v>
      </c>
      <c r="J43" s="1">
        <v>14.2</v>
      </c>
      <c r="K43" s="3">
        <f>SUMPRODUCT(LARGE(B43:I43,{1,2,3,4}))+J43</f>
        <v>42.8</v>
      </c>
      <c r="L43" s="6"/>
    </row>
    <row r="44" spans="1:12" ht="31" customHeight="1" x14ac:dyDescent="0.2">
      <c r="A44" s="3" t="s">
        <v>50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13</v>
      </c>
      <c r="H44" s="1">
        <v>12.4</v>
      </c>
      <c r="I44" s="1">
        <v>0</v>
      </c>
      <c r="J44" s="1">
        <v>14.2</v>
      </c>
      <c r="K44" s="3">
        <f>SUMPRODUCT(LARGE(B44:I44,{1,2,3,4}))+J44</f>
        <v>39.599999999999994</v>
      </c>
      <c r="L44" s="6"/>
    </row>
    <row r="45" spans="1:12" ht="31" customHeight="1" x14ac:dyDescent="0.2">
      <c r="A45" s="3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12</v>
      </c>
      <c r="H45" s="1">
        <v>0</v>
      </c>
      <c r="I45" s="1">
        <v>15</v>
      </c>
      <c r="J45" s="1">
        <v>9.8000000000000007</v>
      </c>
      <c r="K45" s="3">
        <f>SUMPRODUCT(LARGE(B45:I45,{1,2,3,4}))+J45</f>
        <v>36.799999999999997</v>
      </c>
      <c r="L45" s="6"/>
    </row>
    <row r="46" spans="1:12" ht="31" customHeight="1" x14ac:dyDescent="0.2">
      <c r="A46" s="3" t="s">
        <v>58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36.700000000000003</v>
      </c>
      <c r="K46" s="3">
        <f>SUMPRODUCT(LARGE(B46:I46,{1,2,3,4}))+J46</f>
        <v>36.700000000000003</v>
      </c>
    </row>
    <row r="47" spans="1:12" ht="31" customHeight="1" x14ac:dyDescent="0.2">
      <c r="A47" s="3" t="s">
        <v>34</v>
      </c>
      <c r="B47" s="1">
        <v>14.9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14.2</v>
      </c>
      <c r="K47" s="3">
        <f>SUMPRODUCT(LARGE(B47:I47,{1,2,3,4}))+J47</f>
        <v>29.1</v>
      </c>
      <c r="L47" s="6"/>
    </row>
    <row r="48" spans="1:12" ht="31" customHeight="1" x14ac:dyDescent="0.2">
      <c r="A48" s="3" t="s">
        <v>43</v>
      </c>
      <c r="B48" s="1">
        <v>13.7</v>
      </c>
      <c r="C48" s="1">
        <v>13.7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3">
        <f>SUMPRODUCT(LARGE(B48:I48,{1,2,3,4}))+J48</f>
        <v>27.4</v>
      </c>
      <c r="L48" s="6"/>
    </row>
    <row r="49" spans="1:12" ht="31" customHeight="1" x14ac:dyDescent="0.2">
      <c r="A49" s="3" t="s">
        <v>42</v>
      </c>
      <c r="B49" s="1">
        <v>12.6</v>
      </c>
      <c r="C49" s="1">
        <v>0</v>
      </c>
      <c r="D49" s="1">
        <v>0</v>
      </c>
      <c r="E49" s="1">
        <v>0</v>
      </c>
      <c r="F49" s="1">
        <v>14</v>
      </c>
      <c r="G49" s="1">
        <v>0</v>
      </c>
      <c r="H49" s="1">
        <v>0</v>
      </c>
      <c r="I49" s="1">
        <v>0</v>
      </c>
      <c r="J49" s="1">
        <v>0</v>
      </c>
      <c r="K49" s="3">
        <f>SUMPRODUCT(LARGE(B49:I49,{1,2,3,4}))+J49</f>
        <v>26.6</v>
      </c>
      <c r="L49" s="6"/>
    </row>
    <row r="50" spans="1:12" ht="31" customHeight="1" x14ac:dyDescent="0.2">
      <c r="A50" s="3" t="s">
        <v>56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22.3</v>
      </c>
      <c r="K50" s="3">
        <f>SUMPRODUCT(LARGE(B50:I50,{1,2,3,4}))+J50</f>
        <v>22.3</v>
      </c>
    </row>
    <row r="51" spans="1:12" ht="31" customHeight="1" x14ac:dyDescent="0.2">
      <c r="A51" s="3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18.7</v>
      </c>
      <c r="K51" s="3">
        <f>SUMPRODUCT(LARGE(B51:I51,{1,2,3,4}))+J51</f>
        <v>18.7</v>
      </c>
    </row>
    <row r="52" spans="1:12" ht="31" customHeight="1" x14ac:dyDescent="0.2">
      <c r="A52" s="3" t="s">
        <v>29</v>
      </c>
      <c r="B52" s="1">
        <v>0</v>
      </c>
      <c r="C52" s="1">
        <v>16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3">
        <f>SUMPRODUCT(LARGE(B52:I52,{1,2,3,4}))+J52</f>
        <v>16</v>
      </c>
      <c r="L52" s="6"/>
    </row>
    <row r="53" spans="1:12" ht="31" customHeight="1" x14ac:dyDescent="0.2">
      <c r="A53" s="3" t="s">
        <v>7</v>
      </c>
      <c r="B53" s="1">
        <v>14.9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3">
        <f>SUMPRODUCT(LARGE(B53:I53,{1,2,3,4}))+J53</f>
        <v>14.9</v>
      </c>
      <c r="L53" s="6"/>
    </row>
    <row r="54" spans="1:12" ht="31" customHeight="1" x14ac:dyDescent="0.2">
      <c r="A54" s="3" t="s">
        <v>39</v>
      </c>
      <c r="B54" s="1">
        <v>14.9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3">
        <f>SUMPRODUCT(LARGE(B54:I54,{1,2,3,4}))+J54</f>
        <v>14.9</v>
      </c>
      <c r="L54" s="6"/>
    </row>
    <row r="55" spans="1:12" ht="31" customHeight="1" x14ac:dyDescent="0.2">
      <c r="A55" s="3" t="s">
        <v>54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13</v>
      </c>
      <c r="K55" s="3">
        <f>SUMPRODUCT(LARGE(B55:I55,{1,2,3,4}))+J55</f>
        <v>13</v>
      </c>
    </row>
    <row r="56" spans="1:12" ht="31" customHeight="1" x14ac:dyDescent="0.2">
      <c r="A56" s="3" t="s">
        <v>41</v>
      </c>
      <c r="B56" s="1">
        <v>12.6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3">
        <f>SUMPRODUCT(LARGE(B56:I56,{1,2,3,4}))+J56</f>
        <v>12.6</v>
      </c>
      <c r="L56" s="6"/>
    </row>
    <row r="57" spans="1:12" ht="31" customHeight="1" x14ac:dyDescent="0.2">
      <c r="A57" s="3" t="s">
        <v>53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12</v>
      </c>
      <c r="J57" s="1">
        <v>0</v>
      </c>
      <c r="K57" s="3">
        <f>SUMPRODUCT(LARGE(B57:I57,{1,2,3,4}))+J57</f>
        <v>12</v>
      </c>
      <c r="L57" s="6"/>
    </row>
  </sheetData>
  <sheetProtection selectLockedCells="1" selectUnlockedCells="1"/>
  <sortState ref="A11:L57">
    <sortCondition descending="1" ref="K11:K57"/>
  </sortState>
  <phoneticPr fontId="6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Microsoft Office User</cp:lastModifiedBy>
  <cp:lastPrinted>2017-04-19T13:51:59Z</cp:lastPrinted>
  <dcterms:created xsi:type="dcterms:W3CDTF">2016-05-12T16:19:37Z</dcterms:created>
  <dcterms:modified xsi:type="dcterms:W3CDTF">2019-12-23T21:27:19Z</dcterms:modified>
</cp:coreProperties>
</file>